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правка" sheetId="3" r:id="rId1"/>
  </sheets>
  <definedNames>
    <definedName name="_xlnm.Print_Area" localSheetId="0">справка!$A$1:$H$43</definedName>
  </definedNames>
  <calcPr calcId="124519"/>
</workbook>
</file>

<file path=xl/calcChain.xml><?xml version="1.0" encoding="utf-8"?>
<calcChain xmlns="http://schemas.openxmlformats.org/spreadsheetml/2006/main">
  <c r="G39" i="3"/>
</calcChain>
</file>

<file path=xl/sharedStrings.xml><?xml version="1.0" encoding="utf-8"?>
<sst xmlns="http://schemas.openxmlformats.org/spreadsheetml/2006/main" count="168" uniqueCount="59">
  <si>
    <t>"УТВЕРЖДАЮ"</t>
  </si>
  <si>
    <t>Глава Белякинского сельсовета</t>
  </si>
  <si>
    <t>администрации Богучанского района</t>
  </si>
  <si>
    <t>В.А.Паисьева</t>
  </si>
  <si>
    <t>об изменении бюджетной сметы</t>
  </si>
  <si>
    <t>Наименование расходов</t>
  </si>
  <si>
    <t>Адм.</t>
  </si>
  <si>
    <t>Р / ПР</t>
  </si>
  <si>
    <t>КЦСР</t>
  </si>
  <si>
    <t>КВР</t>
  </si>
  <si>
    <t>Сумма изменений бюджетных ассигнований (+, -)</t>
  </si>
  <si>
    <t>903</t>
  </si>
  <si>
    <t>0104</t>
  </si>
  <si>
    <t>244</t>
  </si>
  <si>
    <t>121</t>
  </si>
  <si>
    <t>211</t>
  </si>
  <si>
    <t>225</t>
  </si>
  <si>
    <t>на 2016 год</t>
  </si>
  <si>
    <t>8020060000</t>
  </si>
  <si>
    <t>Фонд оплаты труда</t>
  </si>
  <si>
    <t>ИТОГО</t>
  </si>
  <si>
    <t>223</t>
  </si>
  <si>
    <t>Иные закупки товаров, работ и услуг для обеспечения государственных (муниципальных) нужд</t>
  </si>
  <si>
    <t>отработано в АЦК</t>
  </si>
  <si>
    <t>0310</t>
  </si>
  <si>
    <t>2320080000</t>
  </si>
  <si>
    <t>0102</t>
  </si>
  <si>
    <t>8010060000</t>
  </si>
  <si>
    <t>Прочие расходы</t>
  </si>
  <si>
    <t>290</t>
  </si>
  <si>
    <t>129</t>
  </si>
  <si>
    <t>Начисление на оплату труда</t>
  </si>
  <si>
    <t>213</t>
  </si>
  <si>
    <t>КОСГУ</t>
  </si>
  <si>
    <t>8020061000</t>
  </si>
  <si>
    <t>1101</t>
  </si>
  <si>
    <t>2340080020</t>
  </si>
  <si>
    <t>111</t>
  </si>
  <si>
    <t>0503</t>
  </si>
  <si>
    <t>0502</t>
  </si>
  <si>
    <t>90900Ш0000</t>
  </si>
  <si>
    <t>0409</t>
  </si>
  <si>
    <t>2330080020</t>
  </si>
  <si>
    <t>Работы,услуги по содержанию имущества</t>
  </si>
  <si>
    <t>853</t>
  </si>
  <si>
    <t>340</t>
  </si>
  <si>
    <t>233008Э040</t>
  </si>
  <si>
    <t>С П Р А В К А</t>
  </si>
  <si>
    <t>2330080050</t>
  </si>
  <si>
    <t>226</t>
  </si>
  <si>
    <t>Приобретение ТМЦ</t>
  </si>
  <si>
    <t>2330080070</t>
  </si>
  <si>
    <t>Прочие работы, услуги</t>
  </si>
  <si>
    <t>221</t>
  </si>
  <si>
    <t>122</t>
  </si>
  <si>
    <t>212</t>
  </si>
  <si>
    <t>2330073930</t>
  </si>
  <si>
    <t>2330080040</t>
  </si>
  <si>
    <t>23 декабря 2016г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</si>
</sst>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2" borderId="3" xfId="0" quotePrefix="1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5" fillId="2" borderId="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49" fontId="7" fillId="0" borderId="6" xfId="0" applyNumberFormat="1" applyFont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topLeftCell="A19" zoomScale="60" workbookViewId="0">
      <selection activeCell="G14" sqref="G14"/>
    </sheetView>
  </sheetViews>
  <sheetFormatPr defaultRowHeight="15"/>
  <cols>
    <col min="1" max="1" width="29.85546875" customWidth="1"/>
    <col min="2" max="2" width="12.7109375" customWidth="1"/>
    <col min="3" max="3" width="11.28515625" customWidth="1"/>
    <col min="4" max="4" width="12" customWidth="1"/>
    <col min="5" max="5" width="13.140625" customWidth="1"/>
    <col min="6" max="6" width="11.28515625" customWidth="1"/>
    <col min="7" max="7" width="26" customWidth="1"/>
    <col min="8" max="8" width="9.28515625" hidden="1" customWidth="1"/>
    <col min="9" max="9" width="11.5703125" bestFit="1" customWidth="1"/>
    <col min="10" max="10" width="10.85546875" bestFit="1" customWidth="1"/>
  </cols>
  <sheetData>
    <row r="1" spans="1:10">
      <c r="F1" s="23" t="s">
        <v>0</v>
      </c>
      <c r="G1" s="23"/>
    </row>
    <row r="2" spans="1:10">
      <c r="F2" s="23" t="s">
        <v>1</v>
      </c>
      <c r="G2" s="23"/>
    </row>
    <row r="3" spans="1:10">
      <c r="F3" s="23" t="s">
        <v>2</v>
      </c>
      <c r="G3" s="23"/>
    </row>
    <row r="5" spans="1:10">
      <c r="A5" s="17" t="s">
        <v>58</v>
      </c>
      <c r="B5" s="2"/>
      <c r="C5" s="2"/>
      <c r="D5" s="2"/>
      <c r="E5" s="2"/>
      <c r="F5" s="1"/>
      <c r="G5" s="1" t="s">
        <v>3</v>
      </c>
    </row>
    <row r="6" spans="1:10">
      <c r="A6" s="2"/>
      <c r="B6" s="2"/>
      <c r="C6" s="2"/>
      <c r="D6" s="2"/>
      <c r="E6" s="2"/>
      <c r="F6" s="2"/>
      <c r="G6" s="2"/>
    </row>
    <row r="7" spans="1:10">
      <c r="A7" s="2"/>
      <c r="B7" s="2"/>
      <c r="C7" s="2"/>
      <c r="D7" s="2"/>
      <c r="E7" s="2"/>
      <c r="F7" s="2"/>
      <c r="G7" s="2"/>
    </row>
    <row r="8" spans="1:10">
      <c r="A8" s="2"/>
      <c r="B8" s="22" t="s">
        <v>47</v>
      </c>
      <c r="C8" s="22"/>
      <c r="D8" s="22"/>
      <c r="E8" s="22"/>
      <c r="F8" s="2"/>
      <c r="G8" s="2"/>
    </row>
    <row r="9" spans="1:10">
      <c r="A9" s="2"/>
      <c r="B9" s="24" t="s">
        <v>4</v>
      </c>
      <c r="C9" s="24"/>
      <c r="D9" s="24"/>
      <c r="E9" s="24"/>
      <c r="F9" s="2"/>
      <c r="G9" s="2"/>
    </row>
    <row r="10" spans="1:10">
      <c r="A10" s="2"/>
      <c r="B10" s="24" t="s">
        <v>17</v>
      </c>
      <c r="C10" s="24"/>
      <c r="D10" s="24"/>
      <c r="E10" s="24"/>
      <c r="F10" s="2"/>
      <c r="G10" s="2"/>
    </row>
    <row r="11" spans="1:10">
      <c r="A11" s="2"/>
      <c r="B11" s="2"/>
      <c r="C11" s="2"/>
      <c r="D11" s="2"/>
      <c r="E11" s="2"/>
      <c r="F11" s="2"/>
      <c r="G11" s="2"/>
    </row>
    <row r="12" spans="1:10" ht="38.2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33</v>
      </c>
      <c r="G12" s="3" t="s">
        <v>10</v>
      </c>
    </row>
    <row r="13" spans="1:10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10" ht="15.75">
      <c r="A14" s="10" t="s">
        <v>19</v>
      </c>
      <c r="B14" s="6" t="s">
        <v>11</v>
      </c>
      <c r="C14" s="12" t="s">
        <v>26</v>
      </c>
      <c r="D14" s="12" t="s">
        <v>27</v>
      </c>
      <c r="E14" s="12" t="s">
        <v>14</v>
      </c>
      <c r="F14" s="12" t="s">
        <v>15</v>
      </c>
      <c r="G14" s="16">
        <v>-3658.94</v>
      </c>
      <c r="H14" s="20" t="s">
        <v>23</v>
      </c>
      <c r="I14" s="15"/>
      <c r="J14" s="15"/>
    </row>
    <row r="15" spans="1:10">
      <c r="A15" s="5" t="s">
        <v>31</v>
      </c>
      <c r="B15" s="6" t="s">
        <v>11</v>
      </c>
      <c r="C15" s="12" t="s">
        <v>26</v>
      </c>
      <c r="D15" s="12" t="s">
        <v>27</v>
      </c>
      <c r="E15" s="12" t="s">
        <v>30</v>
      </c>
      <c r="F15" s="12" t="s">
        <v>32</v>
      </c>
      <c r="G15" s="16">
        <v>-1105</v>
      </c>
      <c r="H15" s="21"/>
      <c r="I15" s="15"/>
    </row>
    <row r="16" spans="1:10" ht="15.75">
      <c r="A16" s="10" t="s">
        <v>19</v>
      </c>
      <c r="B16" s="6" t="s">
        <v>11</v>
      </c>
      <c r="C16" s="12" t="s">
        <v>12</v>
      </c>
      <c r="D16" s="12" t="s">
        <v>18</v>
      </c>
      <c r="E16" s="12" t="s">
        <v>14</v>
      </c>
      <c r="F16" s="12" t="s">
        <v>15</v>
      </c>
      <c r="G16" s="16">
        <v>3658.94</v>
      </c>
      <c r="H16" s="21"/>
    </row>
    <row r="17" spans="1:8">
      <c r="A17" s="5" t="s">
        <v>31</v>
      </c>
      <c r="B17" s="6" t="s">
        <v>11</v>
      </c>
      <c r="C17" s="12" t="s">
        <v>12</v>
      </c>
      <c r="D17" s="12" t="s">
        <v>18</v>
      </c>
      <c r="E17" s="12" t="s">
        <v>30</v>
      </c>
      <c r="F17" s="12" t="s">
        <v>32</v>
      </c>
      <c r="G17" s="16">
        <v>1105</v>
      </c>
      <c r="H17" s="21"/>
    </row>
    <row r="18" spans="1:8" ht="15.75">
      <c r="A18" s="10" t="s">
        <v>19</v>
      </c>
      <c r="B18" s="6" t="s">
        <v>11</v>
      </c>
      <c r="C18" s="12" t="s">
        <v>12</v>
      </c>
      <c r="D18" s="12" t="s">
        <v>34</v>
      </c>
      <c r="E18" s="12" t="s">
        <v>14</v>
      </c>
      <c r="F18" s="12" t="s">
        <v>15</v>
      </c>
      <c r="G18" s="16">
        <v>37607.57</v>
      </c>
      <c r="H18" s="21"/>
    </row>
    <row r="19" spans="1:8" ht="15.75">
      <c r="A19" s="10" t="s">
        <v>52</v>
      </c>
      <c r="B19" s="6" t="s">
        <v>11</v>
      </c>
      <c r="C19" s="12" t="s">
        <v>12</v>
      </c>
      <c r="D19" s="12" t="s">
        <v>18</v>
      </c>
      <c r="E19" s="12" t="s">
        <v>13</v>
      </c>
      <c r="F19" s="12" t="s">
        <v>49</v>
      </c>
      <c r="G19" s="16">
        <v>7482.59</v>
      </c>
      <c r="H19" s="21"/>
    </row>
    <row r="20" spans="1:8" ht="15.75">
      <c r="A20" s="10" t="s">
        <v>19</v>
      </c>
      <c r="B20" s="6" t="s">
        <v>11</v>
      </c>
      <c r="C20" s="12" t="s">
        <v>35</v>
      </c>
      <c r="D20" s="12" t="s">
        <v>36</v>
      </c>
      <c r="E20" s="12" t="s">
        <v>37</v>
      </c>
      <c r="F20" s="12" t="s">
        <v>15</v>
      </c>
      <c r="G20" s="16">
        <v>-12522.74</v>
      </c>
      <c r="H20" s="21"/>
    </row>
    <row r="21" spans="1:8">
      <c r="A21" s="5" t="s">
        <v>31</v>
      </c>
      <c r="B21" s="6" t="s">
        <v>11</v>
      </c>
      <c r="C21" s="12" t="s">
        <v>35</v>
      </c>
      <c r="D21" s="12" t="s">
        <v>36</v>
      </c>
      <c r="E21" s="12" t="s">
        <v>37</v>
      </c>
      <c r="F21" s="12" t="s">
        <v>32</v>
      </c>
      <c r="G21" s="16">
        <v>-3781.86</v>
      </c>
      <c r="H21" s="21"/>
    </row>
    <row r="22" spans="1:8" ht="30">
      <c r="A22" s="19" t="s">
        <v>43</v>
      </c>
      <c r="B22" s="6" t="s">
        <v>11</v>
      </c>
      <c r="C22" s="12" t="s">
        <v>39</v>
      </c>
      <c r="D22" s="18" t="s">
        <v>40</v>
      </c>
      <c r="E22" s="12" t="s">
        <v>13</v>
      </c>
      <c r="F22" s="12" t="s">
        <v>16</v>
      </c>
      <c r="G22" s="16">
        <v>-16700</v>
      </c>
      <c r="H22" s="21"/>
    </row>
    <row r="23" spans="1:8" ht="30">
      <c r="A23" s="19" t="s">
        <v>43</v>
      </c>
      <c r="B23" s="6" t="s">
        <v>11</v>
      </c>
      <c r="C23" s="12" t="s">
        <v>38</v>
      </c>
      <c r="D23" s="12" t="s">
        <v>51</v>
      </c>
      <c r="E23" s="12" t="s">
        <v>13</v>
      </c>
      <c r="F23" s="12" t="s">
        <v>16</v>
      </c>
      <c r="G23" s="13">
        <v>-747.39</v>
      </c>
      <c r="H23" s="21"/>
    </row>
    <row r="24" spans="1:8" ht="30">
      <c r="A24" s="19" t="s">
        <v>43</v>
      </c>
      <c r="B24" s="6" t="s">
        <v>11</v>
      </c>
      <c r="C24" s="12" t="s">
        <v>41</v>
      </c>
      <c r="D24" s="12" t="s">
        <v>42</v>
      </c>
      <c r="E24" s="12" t="s">
        <v>13</v>
      </c>
      <c r="F24" s="12" t="s">
        <v>16</v>
      </c>
      <c r="G24" s="13">
        <v>14797.1</v>
      </c>
    </row>
    <row r="25" spans="1:8" ht="60">
      <c r="A25" s="14" t="s">
        <v>22</v>
      </c>
      <c r="B25" s="6" t="s">
        <v>11</v>
      </c>
      <c r="C25" s="12" t="s">
        <v>38</v>
      </c>
      <c r="D25" s="12" t="s">
        <v>46</v>
      </c>
      <c r="E25" s="12" t="s">
        <v>13</v>
      </c>
      <c r="F25" s="12" t="s">
        <v>21</v>
      </c>
      <c r="G25" s="13">
        <v>-48868.1</v>
      </c>
    </row>
    <row r="26" spans="1:8" ht="30">
      <c r="A26" s="19" t="s">
        <v>43</v>
      </c>
      <c r="B26" s="6" t="s">
        <v>11</v>
      </c>
      <c r="C26" s="12" t="s">
        <v>38</v>
      </c>
      <c r="D26" s="12" t="s">
        <v>57</v>
      </c>
      <c r="E26" s="12" t="s">
        <v>13</v>
      </c>
      <c r="F26" s="12" t="s">
        <v>16</v>
      </c>
      <c r="G26" s="13">
        <v>37690.78</v>
      </c>
    </row>
    <row r="27" spans="1:8" ht="30">
      <c r="A27" s="19" t="s">
        <v>43</v>
      </c>
      <c r="B27" s="6" t="s">
        <v>11</v>
      </c>
      <c r="C27" s="12" t="s">
        <v>38</v>
      </c>
      <c r="D27" s="12" t="s">
        <v>48</v>
      </c>
      <c r="E27" s="12" t="s">
        <v>13</v>
      </c>
      <c r="F27" s="12" t="s">
        <v>49</v>
      </c>
      <c r="G27" s="13">
        <v>29945.97</v>
      </c>
    </row>
    <row r="28" spans="1:8" ht="30">
      <c r="A28" s="19" t="s">
        <v>43</v>
      </c>
      <c r="B28" s="6" t="s">
        <v>11</v>
      </c>
      <c r="C28" s="12" t="s">
        <v>24</v>
      </c>
      <c r="D28" s="12" t="s">
        <v>25</v>
      </c>
      <c r="E28" s="12" t="s">
        <v>13</v>
      </c>
      <c r="F28" s="12" t="s">
        <v>16</v>
      </c>
      <c r="G28" s="16">
        <v>-2517.41</v>
      </c>
    </row>
    <row r="29" spans="1:8" ht="15.75">
      <c r="A29" s="10" t="s">
        <v>28</v>
      </c>
      <c r="B29" s="6" t="s">
        <v>11</v>
      </c>
      <c r="C29" s="12" t="s">
        <v>12</v>
      </c>
      <c r="D29" s="12" t="s">
        <v>18</v>
      </c>
      <c r="E29" s="12" t="s">
        <v>44</v>
      </c>
      <c r="F29" s="12" t="s">
        <v>29</v>
      </c>
      <c r="G29" s="13">
        <v>611.98</v>
      </c>
    </row>
    <row r="30" spans="1:8">
      <c r="A30" s="19" t="s">
        <v>50</v>
      </c>
      <c r="B30" s="6" t="s">
        <v>11</v>
      </c>
      <c r="C30" s="12" t="s">
        <v>12</v>
      </c>
      <c r="D30" s="12" t="s">
        <v>18</v>
      </c>
      <c r="E30" s="12" t="s">
        <v>13</v>
      </c>
      <c r="F30" s="12" t="s">
        <v>45</v>
      </c>
      <c r="G30" s="13">
        <v>-111.98</v>
      </c>
      <c r="H30" s="15"/>
    </row>
    <row r="31" spans="1:8">
      <c r="A31" s="19" t="s">
        <v>52</v>
      </c>
      <c r="B31" s="6" t="s">
        <v>11</v>
      </c>
      <c r="C31" s="12" t="s">
        <v>12</v>
      </c>
      <c r="D31" s="12" t="s">
        <v>18</v>
      </c>
      <c r="E31" s="12" t="s">
        <v>13</v>
      </c>
      <c r="F31" s="12" t="s">
        <v>49</v>
      </c>
      <c r="G31" s="13">
        <v>-28852</v>
      </c>
      <c r="H31" s="15"/>
    </row>
    <row r="32" spans="1:8" ht="30">
      <c r="A32" s="19" t="s">
        <v>43</v>
      </c>
      <c r="B32" s="6" t="s">
        <v>11</v>
      </c>
      <c r="C32" s="12" t="s">
        <v>12</v>
      </c>
      <c r="D32" s="12" t="s">
        <v>18</v>
      </c>
      <c r="E32" s="12" t="s">
        <v>13</v>
      </c>
      <c r="F32" s="12" t="s">
        <v>16</v>
      </c>
      <c r="G32" s="13">
        <v>35965.49</v>
      </c>
      <c r="H32" s="15"/>
    </row>
    <row r="33" spans="1:8">
      <c r="A33" s="19" t="s">
        <v>52</v>
      </c>
      <c r="B33" s="6" t="s">
        <v>11</v>
      </c>
      <c r="C33" s="12" t="s">
        <v>12</v>
      </c>
      <c r="D33" s="12" t="s">
        <v>18</v>
      </c>
      <c r="E33" s="12" t="s">
        <v>13</v>
      </c>
      <c r="F33" s="12" t="s">
        <v>49</v>
      </c>
      <c r="G33" s="13">
        <v>20000</v>
      </c>
      <c r="H33" s="15"/>
    </row>
    <row r="34" spans="1:8">
      <c r="A34" s="19" t="s">
        <v>50</v>
      </c>
      <c r="B34" s="6" t="s">
        <v>11</v>
      </c>
      <c r="C34" s="12" t="s">
        <v>12</v>
      </c>
      <c r="D34" s="12" t="s">
        <v>18</v>
      </c>
      <c r="E34" s="12" t="s">
        <v>13</v>
      </c>
      <c r="F34" s="12" t="s">
        <v>45</v>
      </c>
      <c r="G34" s="13">
        <v>20000</v>
      </c>
      <c r="H34" s="15"/>
    </row>
    <row r="35" spans="1:8" ht="30">
      <c r="A35" s="19" t="s">
        <v>43</v>
      </c>
      <c r="B35" s="6" t="s">
        <v>11</v>
      </c>
      <c r="C35" s="12" t="s">
        <v>41</v>
      </c>
      <c r="D35" s="12" t="s">
        <v>56</v>
      </c>
      <c r="E35" s="12" t="s">
        <v>13</v>
      </c>
      <c r="F35" s="12" t="s">
        <v>49</v>
      </c>
      <c r="G35" s="13">
        <v>-50000</v>
      </c>
    </row>
    <row r="36" spans="1:8" ht="30">
      <c r="A36" s="19" t="s">
        <v>43</v>
      </c>
      <c r="B36" s="6" t="s">
        <v>11</v>
      </c>
      <c r="C36" s="12" t="s">
        <v>41</v>
      </c>
      <c r="D36" s="12" t="s">
        <v>56</v>
      </c>
      <c r="E36" s="12" t="s">
        <v>13</v>
      </c>
      <c r="F36" s="12" t="s">
        <v>16</v>
      </c>
      <c r="G36" s="13">
        <v>50000</v>
      </c>
    </row>
    <row r="37" spans="1:8" ht="60">
      <c r="A37" s="14" t="s">
        <v>22</v>
      </c>
      <c r="B37" s="6" t="s">
        <v>11</v>
      </c>
      <c r="C37" s="12" t="s">
        <v>12</v>
      </c>
      <c r="D37" s="12" t="s">
        <v>18</v>
      </c>
      <c r="E37" s="12" t="s">
        <v>13</v>
      </c>
      <c r="F37" s="12" t="s">
        <v>53</v>
      </c>
      <c r="G37" s="13">
        <v>-5680</v>
      </c>
      <c r="H37" s="15"/>
    </row>
    <row r="38" spans="1:8">
      <c r="A38" s="19"/>
      <c r="B38" s="6" t="s">
        <v>11</v>
      </c>
      <c r="C38" s="12" t="s">
        <v>26</v>
      </c>
      <c r="D38" s="12" t="s">
        <v>27</v>
      </c>
      <c r="E38" s="12" t="s">
        <v>54</v>
      </c>
      <c r="F38" s="12" t="s">
        <v>55</v>
      </c>
      <c r="G38" s="13">
        <v>5680</v>
      </c>
      <c r="H38" s="15"/>
    </row>
    <row r="39" spans="1:8">
      <c r="A39" s="7" t="s">
        <v>20</v>
      </c>
      <c r="B39" s="8"/>
      <c r="C39" s="8"/>
      <c r="D39" s="8"/>
      <c r="E39" s="8"/>
      <c r="F39" s="8"/>
      <c r="G39" s="11">
        <f>SUM(G14:G38)</f>
        <v>90000</v>
      </c>
    </row>
    <row r="40" spans="1:8">
      <c r="A40" s="2"/>
      <c r="B40" s="2"/>
      <c r="C40" s="2"/>
      <c r="D40" s="2"/>
      <c r="E40" s="2"/>
      <c r="F40" s="2"/>
      <c r="G40" s="2"/>
    </row>
    <row r="41" spans="1:8">
      <c r="A41" s="2"/>
      <c r="B41" s="2"/>
      <c r="C41" s="2"/>
      <c r="D41" s="2"/>
      <c r="E41" s="2"/>
      <c r="F41" s="2"/>
      <c r="G41" s="2"/>
    </row>
    <row r="42" spans="1:8">
      <c r="A42" s="2"/>
      <c r="B42" s="2"/>
      <c r="C42" s="2"/>
      <c r="D42" s="2"/>
      <c r="E42" s="2"/>
      <c r="F42" s="2"/>
      <c r="G42" s="2"/>
    </row>
    <row r="43" spans="1:8">
      <c r="A43" s="22" t="s">
        <v>1</v>
      </c>
      <c r="B43" s="22"/>
      <c r="C43" s="22"/>
      <c r="D43" s="2"/>
      <c r="E43" s="2"/>
      <c r="F43" s="2"/>
      <c r="G43" s="9" t="s">
        <v>3</v>
      </c>
    </row>
  </sheetData>
  <mergeCells count="8">
    <mergeCell ref="H14:H23"/>
    <mergeCell ref="A43:C43"/>
    <mergeCell ref="F1:G1"/>
    <mergeCell ref="F2:G2"/>
    <mergeCell ref="F3:G3"/>
    <mergeCell ref="B8:E8"/>
    <mergeCell ref="B9:E9"/>
    <mergeCell ref="B10:E10"/>
  </mergeCells>
  <pageMargins left="0.70866141732283472" right="0.70866141732283472" top="0.19685039370078741" bottom="0.19685039370078741" header="0" footer="0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</vt:lpstr>
      <vt:lpstr>справка!Область_печати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2016-12-23T06:57:32Z</dcterms:modified>
</cp:coreProperties>
</file>